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C20759560EE74C029669C35D5227F91F" descr="信封"/>
        <xdr:cNvPicPr/>
      </xdr:nvPicPr>
      <xdr:blipFill>
        <a:blip r:embed="rId1"/>
        <a:stretch>
          <a:fillRect/>
        </a:stretch>
      </xdr:blipFill>
      <xdr:spPr>
        <a:xfrm>
          <a:off x="0" y="0"/>
          <a:ext cx="1571625" cy="2000250"/>
        </a:xfrm>
        <a:prstGeom prst="rect">
          <a:avLst/>
        </a:prstGeom>
      </xdr:spPr>
    </xdr:pic>
  </etc:cellImage>
  <etc:cellImage>
    <xdr:pic>
      <xdr:nvPicPr>
        <xdr:cNvPr id="7" name="ID_5FE58BC20C5A44A3844F1805E711786D" descr="收据"/>
        <xdr:cNvPicPr/>
      </xdr:nvPicPr>
      <xdr:blipFill>
        <a:blip r:embed="rId2"/>
        <a:stretch>
          <a:fillRect/>
        </a:stretch>
      </xdr:blipFill>
      <xdr:spPr>
        <a:xfrm>
          <a:off x="0" y="0"/>
          <a:ext cx="1514475" cy="1857375"/>
        </a:xfrm>
        <a:prstGeom prst="rect">
          <a:avLst/>
        </a:prstGeom>
      </xdr:spPr>
    </xdr:pic>
  </etc:cellImage>
  <etc:cellImage>
    <xdr:pic>
      <xdr:nvPicPr>
        <xdr:cNvPr id="10" name="ID_8C2669FA90F24874B42B043ED3EC1BC6" descr="尼龙"/>
        <xdr:cNvPicPr/>
      </xdr:nvPicPr>
      <xdr:blipFill>
        <a:blip r:embed="rId3"/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</etc:cellImage>
  <etc:cellImage>
    <xdr:pic>
      <xdr:nvPicPr>
        <xdr:cNvPr id="9" name="ID_AE1315E966B54B0EAA8C4E7A2C5658A4" descr="尼龙"/>
        <xdr:cNvPicPr/>
      </xdr:nvPicPr>
      <xdr:blipFill>
        <a:blip r:embed="rId3"/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</etc:cellImage>
  <etc:cellImage>
    <xdr:pic>
      <xdr:nvPicPr>
        <xdr:cNvPr id="12" name="ID_D97B62F801BB4298A374DC935689B20F" descr="4"/>
        <xdr:cNvPicPr/>
      </xdr:nvPicPr>
      <xdr:blipFill>
        <a:blip r:embed="rId4"/>
        <a:stretch>
          <a:fillRect/>
        </a:stretch>
      </xdr:blipFill>
      <xdr:spPr>
        <a:xfrm>
          <a:off x="0" y="0"/>
          <a:ext cx="7620000" cy="7620000"/>
        </a:xfrm>
        <a:prstGeom prst="rect">
          <a:avLst/>
        </a:prstGeom>
      </xdr:spPr>
    </xdr:pic>
  </etc:cellImage>
  <etc:cellImage>
    <xdr:pic>
      <xdr:nvPicPr>
        <xdr:cNvPr id="11" name="ID_32A6D7096BAB434CA4458C0E97D7F6AA" descr="5"/>
        <xdr:cNvPicPr/>
      </xdr:nvPicPr>
      <xdr:blipFill>
        <a:blip r:embed="rId5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<sst xmlns="http://schemas.openxmlformats.org/spreadsheetml/2006/main" count="340" uniqueCount="195">
  <si>
    <t>行知学院2026年度办公用品采购询价单</t>
  </si>
  <si>
    <t>序号</t>
  </si>
  <si>
    <t>名称</t>
  </si>
  <si>
    <t>具体技术（参数）要求</t>
  </si>
  <si>
    <t>数量</t>
  </si>
  <si>
    <t>单位</t>
  </si>
  <si>
    <t>报价（元）</t>
  </si>
  <si>
    <t>参考品牌</t>
  </si>
  <si>
    <t>插排</t>
  </si>
  <si>
    <t>插排：三插位全长5米带总控开关、带有过载保护开关、额定电压250V、额定电流10A、额定功率2500W、插位带儿童保护门、独立包装</t>
  </si>
  <si>
    <t>个</t>
  </si>
  <si>
    <t>公牛、绿联、得力</t>
  </si>
  <si>
    <t>插排：三插位、全长3米带总控开关、带有过载保护开关、额定电压250V、额定电流10A、额定功率2500W、插位带儿童保护门、独立包装</t>
  </si>
  <si>
    <t>插排：六插位、全长5米带总控开关、带有过载保护开关、额定电压250V、额定电流10A、额定功率2500W、插位带儿童保护门、独立包装</t>
  </si>
  <si>
    <t>插排：六插位、全长3米带总控开关、带有过载保护开关、额定电压250V、额定电流10A、额定功率2500W、插位带儿童保护门、独立包装</t>
  </si>
  <si>
    <t>插排：三插位、全长10米带总控开关、带有过载保护开关、额定电压250V、额定电流10A、额定功率2500W、插位带儿童保护门、独立包装</t>
  </si>
  <si>
    <t>7号电池</t>
  </si>
  <si>
    <t>7号电池：1.5V、2粒/卡、不少于60粒/盒、碱性、无汞</t>
  </si>
  <si>
    <t>卡</t>
  </si>
  <si>
    <t>南孚、双鹿、金霸王</t>
  </si>
  <si>
    <t>5号电池</t>
  </si>
  <si>
    <t>5号电池：1.5V、 2粒/卡、不少于60粒/盒、碱性、无汞</t>
  </si>
  <si>
    <t>计算器</t>
  </si>
  <si>
    <t>计算器：12位，超大屏，双电源，塑胶按键，带00键，独立包装</t>
  </si>
  <si>
    <t>卡西欧、得力、晨光</t>
  </si>
  <si>
    <t>长尾夹</t>
  </si>
  <si>
    <t>长尾夹：彩色 不小于15mm/个 不少于60个/盒</t>
  </si>
  <si>
    <t>盒</t>
  </si>
  <si>
    <t>得力、可得优、晨光</t>
  </si>
  <si>
    <t xml:space="preserve"> </t>
  </si>
  <si>
    <t>长尾夹：彩色 不小于19mm/个 不少于40个/盒</t>
  </si>
  <si>
    <t>长尾夹：彩色 不小于25mm/个 不少于48个/盒</t>
  </si>
  <si>
    <t>长尾夹：彩色 不小于32mm/个 不少于24个/盒</t>
  </si>
  <si>
    <t>长尾夹：彩色 不小于41mm/个 不少于24个/盒、圆形桶装</t>
  </si>
  <si>
    <t>长尾夹：彩色 不小于50mm/个 不少于12个/盒</t>
  </si>
  <si>
    <t>铅笔</t>
  </si>
  <si>
    <t>铅笔：2B型、笔身长不小于175mm木质外壳、不少于10支/盒</t>
  </si>
  <si>
    <t>得力、齐心、晨光</t>
  </si>
  <si>
    <t>透明文件袋（按扣）</t>
  </si>
  <si>
    <t>透明文件袋：尺寸不小于335X245mm，不少于12个/包</t>
  </si>
  <si>
    <t>包</t>
  </si>
  <si>
    <t>资料册</t>
  </si>
  <si>
    <t>资料册：不少于40页，尺寸不小于310X235mm、脊宽不小于8mm、不少于10个/箱</t>
  </si>
  <si>
    <t>得力、齐心、佳志</t>
  </si>
  <si>
    <t>记号笔</t>
  </si>
  <si>
    <r>
      <rPr>
        <sz val="10"/>
        <color theme="1"/>
        <rFont val="宋体"/>
        <charset val="134"/>
        <scheme val="minor"/>
      </rPr>
      <t>记号笔：笔长不小</t>
    </r>
    <r>
      <rPr>
        <sz val="10"/>
        <rFont val="宋体"/>
        <charset val="134"/>
        <scheme val="minor"/>
      </rPr>
      <t>于140mm</t>
    </r>
    <r>
      <rPr>
        <sz val="10"/>
        <color theme="1"/>
        <rFont val="宋体"/>
        <charset val="134"/>
        <scheme val="minor"/>
      </rPr>
      <t>、大双头、大头书写线幅不小于6mm、小头书写线幅不小于3mm、书写长度不小于300mm、不少于10支/盒、黑色</t>
    </r>
  </si>
  <si>
    <t>得力、宝克、晨光</t>
  </si>
  <si>
    <t>记号笔：笔长不小于140mm、大双头、大头书写线幅不小于6mm、小头书写线幅不小于3mm、书写长度不小于300mm、不少于10支/盒、红色</t>
  </si>
  <si>
    <t>记号笔：笔长不小于140mm、大双头、大头书写线幅不小于6mm、小头书写线幅不小于3mm、书写长度不小于300mm、不少于10支/盒、蓝色</t>
  </si>
  <si>
    <t>订书钉</t>
  </si>
  <si>
    <t>订书钉：24-6标准订书钉、不少于1000pc/盒、不少于10盒/包，适用于12号订书机</t>
  </si>
  <si>
    <t>得力、晨光、可得优</t>
  </si>
  <si>
    <t>订书器</t>
  </si>
  <si>
    <t>订书器：尺寸不小于长139mmX宽71mmX高41mm、双杠杆平钉结构、书钉种类：0012通用订书钉、订书厚度不小于2-20张80克复印纸、独立包装</t>
  </si>
  <si>
    <t>自粘性标贴</t>
  </si>
  <si>
    <t>自粘性标贴：规格不小于23×33mm、日字形上下两等分、不少于8枚/张、不少于12张/包</t>
  </si>
  <si>
    <t>昌盛、晨光、得力</t>
  </si>
  <si>
    <t>自粘性标贴：规格不小于24×27mm、8字形，不少于12枚/张、不少于12张/包</t>
  </si>
  <si>
    <t>胶水</t>
  </si>
  <si>
    <t>胶水：主要成分PVAL、多孔式出胶、不少于125ml/瓶、不少于12瓶/盒</t>
  </si>
  <si>
    <t>胶带</t>
  </si>
  <si>
    <t>胶带：宽不小于48mm、长不小于250y（1y=0.9144米）50um、超透明、独立包装</t>
  </si>
  <si>
    <t>桶</t>
  </si>
  <si>
    <t>胶带：宽不小于12mm、长不小于30y（1y=0.9144米）、不少于12卷/桶、超透明</t>
  </si>
  <si>
    <t>美工刀</t>
  </si>
  <si>
    <t>小号美工刀、9mm、13刀头、独立包装</t>
  </si>
  <si>
    <t>把</t>
  </si>
  <si>
    <t>签字笔</t>
  </si>
  <si>
    <t>签字笔：书写宽度不小于1.0mm、书写长度不少于1500米，插帽式、塑料磨砂外壳、长度不少于147mm，笔芯黑色、不少于12支/盒</t>
  </si>
  <si>
    <t>笔筒</t>
  </si>
  <si>
    <t>笔筒：高不小于120mm、宽不小于83mm、带多功能收纳盒、铁艺材质</t>
  </si>
  <si>
    <t>按动中性笔</t>
  </si>
  <si>
    <t>按动中性笔：书写宽度不少于0.5mm、书写长度不少于500米、按动式中性笔、塑料透明外壳、长度不少于150mm、笔芯黑色、不少于12支/盒</t>
  </si>
  <si>
    <t>晨光、百乐、斑马</t>
  </si>
  <si>
    <t>按动中性笔：书写宽度不少于0.5mm、书写长度不少于500米、按动式中性笔、塑料透明外壳、长度不少于150mm、笔芯红色、不少于12支/盒</t>
  </si>
  <si>
    <t>按动中性笔：书写宽度不少于0.5mm、书写长度不少于500米、按动式中性笔、塑料透明外壳、长度不少于150mm、笔芯蓝色、不少于12支/盒</t>
  </si>
  <si>
    <t>多色圆珠笔</t>
  </si>
  <si>
    <t>多色圆珠笔：书写宽度不少于0.5mm、颜色不少于四色</t>
  </si>
  <si>
    <t>支</t>
  </si>
  <si>
    <t>直尺</t>
  </si>
  <si>
    <t>直尺：规格为15cm、PS塑料材质 产品尺寸不小于310X32X2mm</t>
  </si>
  <si>
    <t>文件夹</t>
  </si>
  <si>
    <t>文件夹：横竖两个强力夹、可放A4大小文件 尺寸:不小于230×310×18mm、蓝色、不少于12个/箱</t>
  </si>
  <si>
    <t>拉链袋</t>
  </si>
  <si>
    <t>拉链袋：尺寸不小于335X245mm、透明磨砂面、不少于10个/包</t>
  </si>
  <si>
    <t>得力、新阳、晨光</t>
  </si>
  <si>
    <t>拉杆夹</t>
  </si>
  <si>
    <t>拉杆夹：尺寸不小于310X215mm、抽杆厚不少于15mm、可装纸不少于50页、不少于10个/包</t>
  </si>
  <si>
    <t>塑料档案盒</t>
  </si>
  <si>
    <t xml:space="preserve">塑料档案盒：PP环保材质、抽取口设计、尺寸不小于320X240mm、脊宽不少于55mm、材质厚不少于0.8mm、不少于12个/箱 </t>
  </si>
  <si>
    <t>只</t>
  </si>
  <si>
    <t xml:space="preserve">塑料档案盒：PP环保材质、抽取口设计、尺寸不小于320X240mm、脊宽不少于35mm、材质厚不少于0.8mm、不少于12个/箱 </t>
  </si>
  <si>
    <t>固体胶</t>
  </si>
  <si>
    <t>固体胶：不少于35g/支、长度不小于112mm、PVP材质、不少于12支/盒</t>
  </si>
  <si>
    <t>回形针</t>
  </si>
  <si>
    <t>回形针：3#（3cm）金属材质、不少于100pc/盒、不少于10盒/包</t>
  </si>
  <si>
    <t>双面胶</t>
  </si>
  <si>
    <t>双面胶：尺寸不小于宽18mm长10y/卷 （1y=0.9144米）、单层厚度不少于80um、独立包装</t>
  </si>
  <si>
    <t>泡沫双面胶</t>
  </si>
  <si>
    <t>EVA材质、20mm宽、2mm厚、5米长</t>
  </si>
  <si>
    <t>光敏印油</t>
  </si>
  <si>
    <t>印油：不少于10ml/瓶、红色、独立包装、适用于各类光敏印章</t>
  </si>
  <si>
    <t>瓶</t>
  </si>
  <si>
    <t>剪刀</t>
  </si>
  <si>
    <t>剪刀：塑胶软质手柄、剪刀长度不小于160mm、独立包装</t>
  </si>
  <si>
    <t>剪刀：尺寸不小于210X78mm（8-1/4)、独立包装</t>
  </si>
  <si>
    <t>精细剪刀</t>
  </si>
  <si>
    <t>材质不锈钢、合金、剪纸专用</t>
  </si>
  <si>
    <t>得力、张小泉、晨光</t>
  </si>
  <si>
    <t>手动削笔刀</t>
  </si>
  <si>
    <t>单孔、适用于直径约 7～8mm铅笔</t>
  </si>
  <si>
    <t>便利贴</t>
  </si>
  <si>
    <t>便利贴：单张尺寸：不小于长76mmx宽19mm、粉、黄、绿、蓝四种颜色、400张/包</t>
  </si>
  <si>
    <t>便利贴：单张尺寸：不小于长76mmx宽51mm、粉、黄、绿、蓝四种颜色、100张/包</t>
  </si>
  <si>
    <t>便利贴：单张尺寸：不小于长76mmx宽76mm、粉、黄、绿、蓝四种颜色、不少于100张/包</t>
  </si>
  <si>
    <t>多色索引标签便利贴</t>
  </si>
  <si>
    <t>12×44mm、荧光，防水耐磨，不易晕墨</t>
  </si>
  <si>
    <t>3M、得力、晨光</t>
  </si>
  <si>
    <t>书写板夹</t>
  </si>
  <si>
    <t>书写板夹：塑料材质、厚实质量好、尺寸不小于322x234mm、配有笔夹套、侧面带有刻度、独立包装</t>
  </si>
  <si>
    <t>A4打孔文件夹</t>
  </si>
  <si>
    <t>双孔、背宽25mm、200页容量</t>
  </si>
  <si>
    <t>双孔打孔机</t>
  </si>
  <si>
    <t>配套A4打孔文件夹</t>
  </si>
  <si>
    <t>四联文件框</t>
  </si>
  <si>
    <t>加厚PP材质、带标签槽、底部防滑、单格宽度适合A4</t>
  </si>
  <si>
    <t>4B美术橡皮擦</t>
  </si>
  <si>
    <t>4B美术橡皮擦：尺寸不小于42X26X17mm/块、不少于30块/盒</t>
  </si>
  <si>
    <t>块</t>
  </si>
  <si>
    <t>有线键鼠套装</t>
  </si>
  <si>
    <t>有线键鼠:标准104键传统布局设计、符合人体工程学脚架高度可调节、防溅水设计、有多媒体组合按键、鼠标精准定位1200DPI、键盘按键字体清晰经久耐用全套有线供电、独立包装</t>
  </si>
  <si>
    <t>套</t>
  </si>
  <si>
    <t>绿联、双飞燕、罗技</t>
  </si>
  <si>
    <t>有线鼠标</t>
  </si>
  <si>
    <t>有线鼠标:有线连接、简约美观、大手鼠标、USB接口、线长不小于1.5米、独立包装</t>
  </si>
  <si>
    <t>U盘</t>
  </si>
  <si>
    <t>U盘:闪存盘不小于128GB、USB3.1超高速U盘、读取不小于200MB/s、写入不小于150m/s、伸缩设计保护插头和数据安全、独立包装</t>
  </si>
  <si>
    <t>金士顿、闪迪、雷曼</t>
  </si>
  <si>
    <t>USB口充电器头</t>
  </si>
  <si>
    <t>插头、国家3C认证、电器通用电源适配器、5V2A</t>
  </si>
  <si>
    <t>公牛、绿联、品胜</t>
  </si>
  <si>
    <t>电话机</t>
  </si>
  <si>
    <t>电话机:电话机参数：普通电话、要求合资品牌，质保三年以上，有售后，不小于3.3寸大显示屏、17种铃声可选、一键拨号、超大屏、来电报号、超大按键及大尺寸字符印刷、带分机口、黑色白色两款可选、独立包装</t>
  </si>
  <si>
    <t>台</t>
  </si>
  <si>
    <t>飞利浦、三星、得力</t>
  </si>
  <si>
    <t>垃圾袋</t>
  </si>
  <si>
    <t>45×50cm、厚度加厚特厚、不少于2.5丝，不少于60个/卷</t>
  </si>
  <si>
    <t>卷</t>
  </si>
  <si>
    <t>静音平板推车</t>
  </si>
  <si>
    <t>轮组：高弹聚氨酯（PU）/橡胶轮+密封深沟球轴承，无金属摩擦声，噪音控制在60dB以内；面板：加厚抗压防滑；结构：一体成型/加强筋设计，防晃动；扶手可折叠，节省收纳空间；尺寸不小于900×600mm；载重不小于500KG；有质保</t>
  </si>
  <si>
    <t>棉纱手套</t>
  </si>
  <si>
    <t>规格不少于500g/打、无明显线头、弹性好、无异味</t>
  </si>
  <si>
    <t>双</t>
  </si>
  <si>
    <t>电蚊香液及替换装</t>
  </si>
  <si>
    <t>有效成分：主流为氯氟醚菊酯（1.0%–1.2%）、四氟甲醚菊酯（0.6%–0.8%）；容量不少于20ml；一器2液</t>
  </si>
  <si>
    <t>超威、榄菊、雷达</t>
  </si>
  <si>
    <t>粉红色打印纸</t>
  </si>
  <si>
    <t>A4、不少于80g/m²、100张/包</t>
  </si>
  <si>
    <t>得力、晨光、齐心</t>
  </si>
  <si>
    <t>扫把套装</t>
  </si>
  <si>
    <t>扫把簸箕组合、不锈钢杆+PP+PET软毛；簸箕带梳齿；尺寸扫把 32×87.5cm、簸箕 27.5×25.5×81.5cm；灰色，独立盒装</t>
  </si>
  <si>
    <t>老式圆头棉布拖把</t>
  </si>
  <si>
    <t>热水保温瓶</t>
  </si>
  <si>
    <t>玻璃内胆、镀银真空层、塑料/金属外壳</t>
  </si>
  <si>
    <t>塑料垃圾桶</t>
  </si>
  <si>
    <t>烧水壶</t>
  </si>
  <si>
    <t>不少于2L、内胆：玻璃或食品级不锈钢材质、分体式底座、有质保</t>
  </si>
  <si>
    <t>苏泊尔、美的、九阳</t>
  </si>
  <si>
    <t>免打孔密码钥匙盒</t>
  </si>
  <si>
    <t>自带3M背胶</t>
  </si>
  <si>
    <t>超细纤维抹布</t>
  </si>
  <si>
    <t>40×40cm</t>
  </si>
  <si>
    <t>押金条</t>
  </si>
  <si>
    <t>带易撕线100页</t>
  </si>
  <si>
    <t>本</t>
  </si>
  <si>
    <t>图片样式仅供参考</t>
  </si>
  <si>
    <t>收据本</t>
  </si>
  <si>
    <t>二联100页</t>
  </si>
  <si>
    <t>圆形狗扣镀镍</t>
  </si>
  <si>
    <t>34mm</t>
  </si>
  <si>
    <t>尼龙塑料扎带</t>
  </si>
  <si>
    <t>5/300</t>
  </si>
  <si>
    <t>条</t>
  </si>
  <si>
    <t>5/400</t>
  </si>
  <si>
    <t>防水专用速干油性笔</t>
  </si>
  <si>
    <t>双头黑色</t>
  </si>
  <si>
    <t>亚银不干胶标签纸</t>
  </si>
  <si>
    <t>防水放油可手写25*12mm
1张（60贴）</t>
  </si>
  <si>
    <t>张</t>
  </si>
  <si>
    <t>信封</t>
  </si>
  <si>
    <t>100g/㎡加厚牛皮纸，不易破裂，20只/包</t>
  </si>
  <si>
    <t>修正带</t>
  </si>
  <si>
    <t>12m*5mm</t>
  </si>
  <si>
    <t>总计（元）</t>
  </si>
  <si>
    <t>采购需求：1、报价应包含货物价格、运费、人工装卸及分拣费用、发票税金等所有相关费用；2、所供产品必须为正规厂家生产，不得为假（仿）冒伪劣产品，若出现质量问题，供应商须无条件退换货，并承担由此造成的一切损失和责任；3、供应商须于4月15日前完成送货；4、供应商若提供报价即代表默认以上需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</si>
</sst>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tabSelected="1" workbookViewId="0">
      <pane ySplit="2" topLeftCell="A37" activePane="bottomLeft" state="frozen"/>
      <selection/>
      <selection pane="bottomLeft" activeCell="O50" sqref="O50"/>
    </sheetView>
  </sheetViews>
  <sheetFormatPr defaultColWidth="9" defaultRowHeight="12"/>
  <cols>
    <col min="1" max="1" width="6" style="1" customWidth="1"/>
    <col min="2" max="2" width="12.25" style="1" customWidth="1"/>
    <col min="3" max="3" width="44.625" style="2" customWidth="1"/>
    <col min="4" max="4" width="8.5" style="1" customWidth="1"/>
    <col min="5" max="5" width="7.375" style="1" customWidth="1"/>
    <col min="6" max="6" width="14.5" style="1" customWidth="1"/>
    <col min="7" max="7" width="18.625" style="1" customWidth="1"/>
    <col min="8" max="8" width="12.5" style="1"/>
    <col min="9" max="16384" width="9" style="1"/>
  </cols>
  <sheetData>
    <row r="1" ht="28" customHeight="1" spans="1:8">
      <c r="A1" s="3" t="s">
        <v>0</v>
      </c>
      <c r="B1" s="3"/>
      <c r="C1" s="3"/>
      <c r="D1" s="3"/>
      <c r="E1" s="3"/>
      <c r="F1" s="3"/>
      <c r="G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6" spans="1:8">
      <c r="A3" s="5">
        <v>1</v>
      </c>
      <c r="B3" s="5" t="s">
        <v>8</v>
      </c>
      <c r="C3" s="6" t="s">
        <v>9</v>
      </c>
      <c r="D3" s="5">
        <v>25</v>
      </c>
      <c r="E3" s="5" t="s">
        <v>10</v>
      </c>
      <c r="F3" s="5"/>
      <c r="G3" s="5" t="s">
        <v>11</v>
      </c>
    </row>
    <row r="4" ht="36" spans="1:8">
      <c r="A4" s="5">
        <v>2</v>
      </c>
      <c r="B4" s="5" t="s">
        <v>8</v>
      </c>
      <c r="C4" s="6" t="s">
        <v>12</v>
      </c>
      <c r="D4" s="5">
        <v>40</v>
      </c>
      <c r="E4" s="5" t="s">
        <v>10</v>
      </c>
      <c r="F4" s="5"/>
      <c r="G4" s="5" t="s">
        <v>11</v>
      </c>
    </row>
    <row r="5" ht="36" spans="1:8">
      <c r="A5" s="5">
        <v>3</v>
      </c>
      <c r="B5" s="5" t="s">
        <v>8</v>
      </c>
      <c r="C5" s="6" t="s">
        <v>13</v>
      </c>
      <c r="D5" s="5">
        <v>25</v>
      </c>
      <c r="E5" s="5" t="s">
        <v>10</v>
      </c>
      <c r="F5" s="5"/>
      <c r="G5" s="5" t="s">
        <v>11</v>
      </c>
    </row>
    <row r="6" ht="36" spans="1:8">
      <c r="A6" s="5">
        <v>4</v>
      </c>
      <c r="B6" s="5" t="s">
        <v>8</v>
      </c>
      <c r="C6" s="6" t="s">
        <v>14</v>
      </c>
      <c r="D6" s="5">
        <v>40</v>
      </c>
      <c r="E6" s="5" t="s">
        <v>10</v>
      </c>
      <c r="F6" s="5"/>
      <c r="G6" s="5" t="s">
        <v>11</v>
      </c>
    </row>
    <row r="7" ht="36" spans="1:8">
      <c r="A7" s="5">
        <v>5</v>
      </c>
      <c r="B7" s="7" t="s">
        <v>8</v>
      </c>
      <c r="C7" s="6" t="s">
        <v>15</v>
      </c>
      <c r="D7" s="5">
        <v>10</v>
      </c>
      <c r="E7" s="5" t="s">
        <v>10</v>
      </c>
      <c r="F7" s="5"/>
      <c r="G7" s="5" t="s">
        <v>11</v>
      </c>
    </row>
    <row r="8" ht="29" customHeight="1" spans="1:8">
      <c r="A8" s="5">
        <v>6</v>
      </c>
      <c r="B8" s="5" t="s">
        <v>16</v>
      </c>
      <c r="C8" s="6" t="s">
        <v>17</v>
      </c>
      <c r="D8" s="5">
        <v>150</v>
      </c>
      <c r="E8" s="5" t="s">
        <v>18</v>
      </c>
      <c r="F8" s="5"/>
      <c r="G8" s="5" t="s">
        <v>19</v>
      </c>
    </row>
    <row r="9" ht="29" customHeight="1" spans="1:8">
      <c r="A9" s="5">
        <v>7</v>
      </c>
      <c r="B9" s="5" t="s">
        <v>20</v>
      </c>
      <c r="C9" s="6" t="s">
        <v>21</v>
      </c>
      <c r="D9" s="5">
        <v>300</v>
      </c>
      <c r="E9" s="5" t="s">
        <v>18</v>
      </c>
      <c r="F9" s="5"/>
      <c r="G9" s="5" t="s">
        <v>19</v>
      </c>
    </row>
    <row r="10" ht="24" spans="1:8">
      <c r="A10" s="5">
        <v>8</v>
      </c>
      <c r="B10" s="5" t="s">
        <v>22</v>
      </c>
      <c r="C10" s="6" t="s">
        <v>23</v>
      </c>
      <c r="D10" s="7">
        <v>20</v>
      </c>
      <c r="E10" s="5" t="s">
        <v>10</v>
      </c>
      <c r="F10" s="5"/>
      <c r="G10" s="5" t="s">
        <v>24</v>
      </c>
    </row>
    <row r="11" ht="21" customHeight="1" spans="1:8">
      <c r="A11" s="5">
        <v>9</v>
      </c>
      <c r="B11" s="5" t="s">
        <v>25</v>
      </c>
      <c r="C11" s="6" t="s">
        <v>26</v>
      </c>
      <c r="D11" s="5">
        <v>200</v>
      </c>
      <c r="E11" s="5" t="s">
        <v>27</v>
      </c>
      <c r="F11" s="5"/>
      <c r="G11" s="5" t="s">
        <v>28</v>
      </c>
      <c r="H11" s="1" t="s">
        <v>29</v>
      </c>
    </row>
    <row r="12" ht="21" customHeight="1" spans="1:8">
      <c r="A12" s="5">
        <v>10</v>
      </c>
      <c r="B12" s="5" t="s">
        <v>25</v>
      </c>
      <c r="C12" s="6" t="s">
        <v>30</v>
      </c>
      <c r="D12" s="5">
        <v>200</v>
      </c>
      <c r="E12" s="5" t="s">
        <v>27</v>
      </c>
      <c r="F12" s="5"/>
      <c r="G12" s="5" t="s">
        <v>28</v>
      </c>
    </row>
    <row r="13" ht="21" customHeight="1" spans="1:8">
      <c r="A13" s="5">
        <v>11</v>
      </c>
      <c r="B13" s="5" t="s">
        <v>25</v>
      </c>
      <c r="C13" s="6" t="s">
        <v>31</v>
      </c>
      <c r="D13" s="5">
        <v>100</v>
      </c>
      <c r="E13" s="5" t="s">
        <v>27</v>
      </c>
      <c r="F13" s="5"/>
      <c r="G13" s="5" t="s">
        <v>28</v>
      </c>
    </row>
    <row r="14" ht="21" customHeight="1" spans="1:8">
      <c r="A14" s="5">
        <v>12</v>
      </c>
      <c r="B14" s="5" t="s">
        <v>25</v>
      </c>
      <c r="C14" s="6" t="s">
        <v>32</v>
      </c>
      <c r="D14" s="5">
        <v>50</v>
      </c>
      <c r="E14" s="5" t="s">
        <v>27</v>
      </c>
      <c r="F14" s="5"/>
      <c r="G14" s="5" t="s">
        <v>28</v>
      </c>
    </row>
    <row r="15" ht="22" customHeight="1" spans="1:8">
      <c r="A15" s="5">
        <v>13</v>
      </c>
      <c r="B15" s="5" t="s">
        <v>25</v>
      </c>
      <c r="C15" s="6" t="s">
        <v>33</v>
      </c>
      <c r="D15" s="5">
        <v>20</v>
      </c>
      <c r="E15" s="5" t="s">
        <v>27</v>
      </c>
      <c r="F15" s="5"/>
      <c r="G15" s="5" t="s">
        <v>28</v>
      </c>
    </row>
    <row r="16" ht="22" customHeight="1" spans="1:8">
      <c r="A16" s="5">
        <v>14</v>
      </c>
      <c r="B16" s="5" t="s">
        <v>25</v>
      </c>
      <c r="C16" s="6" t="s">
        <v>34</v>
      </c>
      <c r="D16" s="5">
        <v>20</v>
      </c>
      <c r="E16" s="5" t="s">
        <v>27</v>
      </c>
      <c r="F16" s="5"/>
      <c r="G16" s="5" t="s">
        <v>28</v>
      </c>
    </row>
    <row r="17" ht="22" customHeight="1" spans="1:7">
      <c r="A17" s="5">
        <v>15</v>
      </c>
      <c r="B17" s="5" t="s">
        <v>35</v>
      </c>
      <c r="C17" s="6" t="s">
        <v>36</v>
      </c>
      <c r="D17" s="5">
        <v>15</v>
      </c>
      <c r="E17" s="5" t="s">
        <v>27</v>
      </c>
      <c r="F17" s="5"/>
      <c r="G17" s="5" t="s">
        <v>37</v>
      </c>
    </row>
    <row r="18" ht="24" spans="1:7">
      <c r="A18" s="5">
        <v>16</v>
      </c>
      <c r="B18" s="5" t="s">
        <v>38</v>
      </c>
      <c r="C18" s="6" t="s">
        <v>39</v>
      </c>
      <c r="D18" s="5">
        <v>70</v>
      </c>
      <c r="E18" s="5" t="s">
        <v>40</v>
      </c>
      <c r="F18" s="5"/>
      <c r="G18" s="5" t="s">
        <v>37</v>
      </c>
    </row>
    <row r="19" ht="24" spans="1:7">
      <c r="A19" s="5">
        <v>17</v>
      </c>
      <c r="B19" s="5" t="s">
        <v>41</v>
      </c>
      <c r="C19" s="6" t="s">
        <v>42</v>
      </c>
      <c r="D19" s="5">
        <v>24</v>
      </c>
      <c r="E19" s="5" t="s">
        <v>10</v>
      </c>
      <c r="F19" s="5"/>
      <c r="G19" s="5" t="s">
        <v>43</v>
      </c>
    </row>
    <row r="20" ht="36" spans="1:7">
      <c r="A20" s="5">
        <v>18</v>
      </c>
      <c r="B20" s="5" t="s">
        <v>44</v>
      </c>
      <c r="C20" s="6" t="s">
        <v>45</v>
      </c>
      <c r="D20" s="5">
        <v>20</v>
      </c>
      <c r="E20" s="5" t="s">
        <v>27</v>
      </c>
      <c r="F20" s="5"/>
      <c r="G20" s="5" t="s">
        <v>46</v>
      </c>
    </row>
    <row r="21" ht="36" spans="1:7">
      <c r="A21" s="5">
        <v>19</v>
      </c>
      <c r="B21" s="5" t="s">
        <v>44</v>
      </c>
      <c r="C21" s="6" t="s">
        <v>47</v>
      </c>
      <c r="D21" s="5">
        <v>10</v>
      </c>
      <c r="E21" s="5" t="s">
        <v>27</v>
      </c>
      <c r="F21" s="5"/>
      <c r="G21" s="5" t="s">
        <v>46</v>
      </c>
    </row>
    <row r="22" ht="36" spans="1:7">
      <c r="A22" s="5">
        <v>20</v>
      </c>
      <c r="B22" s="5" t="s">
        <v>44</v>
      </c>
      <c r="C22" s="6" t="s">
        <v>48</v>
      </c>
      <c r="D22" s="5">
        <v>10</v>
      </c>
      <c r="E22" s="5" t="s">
        <v>27</v>
      </c>
      <c r="F22" s="5"/>
      <c r="G22" s="5" t="s">
        <v>46</v>
      </c>
    </row>
    <row r="23" ht="24" spans="1:7">
      <c r="A23" s="5">
        <v>21</v>
      </c>
      <c r="B23" s="5" t="s">
        <v>49</v>
      </c>
      <c r="C23" s="6" t="s">
        <v>50</v>
      </c>
      <c r="D23" s="5">
        <v>50</v>
      </c>
      <c r="E23" s="5" t="s">
        <v>40</v>
      </c>
      <c r="F23" s="5"/>
      <c r="G23" s="5" t="s">
        <v>51</v>
      </c>
    </row>
    <row r="24" ht="36" spans="1:7">
      <c r="A24" s="5">
        <v>22</v>
      </c>
      <c r="B24" s="5" t="s">
        <v>52</v>
      </c>
      <c r="C24" s="6" t="s">
        <v>53</v>
      </c>
      <c r="D24" s="5">
        <v>80</v>
      </c>
      <c r="E24" s="5" t="s">
        <v>10</v>
      </c>
      <c r="F24" s="5"/>
      <c r="G24" s="5" t="s">
        <v>37</v>
      </c>
    </row>
    <row r="25" ht="24" spans="1:7">
      <c r="A25" s="5">
        <v>23</v>
      </c>
      <c r="B25" s="5" t="s">
        <v>54</v>
      </c>
      <c r="C25" s="6" t="s">
        <v>55</v>
      </c>
      <c r="D25" s="5">
        <v>50</v>
      </c>
      <c r="E25" s="5" t="s">
        <v>40</v>
      </c>
      <c r="F25" s="5"/>
      <c r="G25" s="5" t="s">
        <v>56</v>
      </c>
    </row>
    <row r="26" ht="24" spans="1:7">
      <c r="A26" s="5">
        <v>24</v>
      </c>
      <c r="B26" s="5" t="s">
        <v>54</v>
      </c>
      <c r="C26" s="6" t="s">
        <v>57</v>
      </c>
      <c r="D26" s="5">
        <v>50</v>
      </c>
      <c r="E26" s="5" t="s">
        <v>40</v>
      </c>
      <c r="F26" s="5"/>
      <c r="G26" s="5" t="s">
        <v>56</v>
      </c>
    </row>
    <row r="27" ht="24" spans="1:7">
      <c r="A27" s="5">
        <v>25</v>
      </c>
      <c r="B27" s="5" t="s">
        <v>58</v>
      </c>
      <c r="C27" s="6" t="s">
        <v>59</v>
      </c>
      <c r="D27" s="7">
        <v>15</v>
      </c>
      <c r="E27" s="5" t="s">
        <v>27</v>
      </c>
      <c r="F27" s="5"/>
      <c r="G27" s="5" t="s">
        <v>46</v>
      </c>
    </row>
    <row r="28" ht="24" spans="1:7">
      <c r="A28" s="5">
        <v>26</v>
      </c>
      <c r="B28" s="5" t="s">
        <v>60</v>
      </c>
      <c r="C28" s="6" t="s">
        <v>61</v>
      </c>
      <c r="D28" s="5">
        <v>5</v>
      </c>
      <c r="E28" s="5" t="s">
        <v>62</v>
      </c>
      <c r="F28" s="5"/>
      <c r="G28" s="5" t="s">
        <v>28</v>
      </c>
    </row>
    <row r="29" ht="24" spans="1:7">
      <c r="A29" s="5">
        <v>27</v>
      </c>
      <c r="B29" s="5" t="s">
        <v>60</v>
      </c>
      <c r="C29" s="6" t="s">
        <v>63</v>
      </c>
      <c r="D29" s="5">
        <v>50</v>
      </c>
      <c r="E29" s="5" t="s">
        <v>62</v>
      </c>
      <c r="F29" s="5"/>
      <c r="G29" s="5" t="s">
        <v>28</v>
      </c>
    </row>
    <row r="30" ht="25" customHeight="1" spans="1:7">
      <c r="A30" s="5">
        <v>28</v>
      </c>
      <c r="B30" s="7" t="s">
        <v>64</v>
      </c>
      <c r="C30" s="8" t="s">
        <v>65</v>
      </c>
      <c r="D30" s="7">
        <v>100</v>
      </c>
      <c r="E30" s="7" t="s">
        <v>66</v>
      </c>
      <c r="F30" s="7"/>
      <c r="G30" s="7" t="s">
        <v>28</v>
      </c>
    </row>
    <row r="31" ht="36" spans="1:7">
      <c r="A31" s="5">
        <v>29</v>
      </c>
      <c r="B31" s="7" t="s">
        <v>67</v>
      </c>
      <c r="C31" s="6" t="s">
        <v>68</v>
      </c>
      <c r="D31" s="5">
        <v>3</v>
      </c>
      <c r="E31" s="5" t="s">
        <v>27</v>
      </c>
      <c r="F31" s="5"/>
      <c r="G31" s="5" t="s">
        <v>46</v>
      </c>
    </row>
    <row r="32" ht="24" spans="1:7">
      <c r="A32" s="5">
        <v>30</v>
      </c>
      <c r="B32" s="5" t="s">
        <v>69</v>
      </c>
      <c r="C32" s="6" t="s">
        <v>70</v>
      </c>
      <c r="D32" s="5">
        <v>30</v>
      </c>
      <c r="E32" s="5" t="s">
        <v>10</v>
      </c>
      <c r="F32" s="5"/>
      <c r="G32" s="5" t="s">
        <v>28</v>
      </c>
    </row>
    <row r="33" ht="36" spans="1:7">
      <c r="A33" s="5">
        <v>31</v>
      </c>
      <c r="B33" s="5" t="s">
        <v>71</v>
      </c>
      <c r="C33" s="6" t="s">
        <v>72</v>
      </c>
      <c r="D33" s="5">
        <v>200</v>
      </c>
      <c r="E33" s="5" t="s">
        <v>27</v>
      </c>
      <c r="F33" s="5"/>
      <c r="G33" s="5" t="s">
        <v>73</v>
      </c>
    </row>
    <row r="34" ht="36" spans="1:7">
      <c r="A34" s="5">
        <v>32</v>
      </c>
      <c r="B34" s="5" t="s">
        <v>71</v>
      </c>
      <c r="C34" s="6" t="s">
        <v>74</v>
      </c>
      <c r="D34" s="5">
        <v>50</v>
      </c>
      <c r="E34" s="5" t="s">
        <v>27</v>
      </c>
      <c r="F34" s="5"/>
      <c r="G34" s="5" t="s">
        <v>73</v>
      </c>
    </row>
    <row r="35" ht="36" spans="1:7">
      <c r="A35" s="5">
        <v>33</v>
      </c>
      <c r="B35" s="5" t="s">
        <v>71</v>
      </c>
      <c r="C35" s="6" t="s">
        <v>75</v>
      </c>
      <c r="D35" s="5">
        <v>50</v>
      </c>
      <c r="E35" s="5" t="s">
        <v>27</v>
      </c>
      <c r="F35" s="5"/>
      <c r="G35" s="5" t="s">
        <v>73</v>
      </c>
    </row>
    <row r="36" ht="24" customHeight="1" spans="1:7">
      <c r="A36" s="5">
        <v>34</v>
      </c>
      <c r="B36" s="5" t="s">
        <v>76</v>
      </c>
      <c r="C36" s="6" t="s">
        <v>77</v>
      </c>
      <c r="D36" s="5">
        <v>30</v>
      </c>
      <c r="E36" s="5" t="s">
        <v>78</v>
      </c>
      <c r="F36" s="5"/>
      <c r="G36" s="5" t="s">
        <v>73</v>
      </c>
    </row>
    <row r="37" ht="24" spans="1:7">
      <c r="A37" s="5">
        <v>35</v>
      </c>
      <c r="B37" s="5" t="s">
        <v>79</v>
      </c>
      <c r="C37" s="6" t="s">
        <v>80</v>
      </c>
      <c r="D37" s="5">
        <v>10</v>
      </c>
      <c r="E37" s="5" t="s">
        <v>66</v>
      </c>
      <c r="F37" s="5"/>
      <c r="G37" s="5" t="s">
        <v>28</v>
      </c>
    </row>
    <row r="38" ht="24" spans="1:7">
      <c r="A38" s="5">
        <v>36</v>
      </c>
      <c r="B38" s="5" t="s">
        <v>81</v>
      </c>
      <c r="C38" s="6" t="s">
        <v>82</v>
      </c>
      <c r="D38" s="5">
        <v>84</v>
      </c>
      <c r="E38" s="5" t="s">
        <v>10</v>
      </c>
      <c r="F38" s="5"/>
      <c r="G38" s="5" t="s">
        <v>43</v>
      </c>
    </row>
    <row r="39" ht="24" spans="1:7">
      <c r="A39" s="5">
        <v>37</v>
      </c>
      <c r="B39" s="5" t="s">
        <v>83</v>
      </c>
      <c r="C39" s="6" t="s">
        <v>84</v>
      </c>
      <c r="D39" s="5">
        <v>10</v>
      </c>
      <c r="E39" s="5" t="s">
        <v>40</v>
      </c>
      <c r="F39" s="5"/>
      <c r="G39" s="5" t="s">
        <v>85</v>
      </c>
    </row>
    <row r="40" ht="24" spans="1:7">
      <c r="A40" s="5">
        <v>38</v>
      </c>
      <c r="B40" s="5" t="s">
        <v>86</v>
      </c>
      <c r="C40" s="6" t="s">
        <v>87</v>
      </c>
      <c r="D40" s="5">
        <v>30</v>
      </c>
      <c r="E40" s="5" t="s">
        <v>40</v>
      </c>
      <c r="F40" s="5"/>
      <c r="G40" s="5" t="s">
        <v>85</v>
      </c>
    </row>
    <row r="41" ht="36" spans="1:7">
      <c r="A41" s="5">
        <v>39</v>
      </c>
      <c r="B41" s="5" t="s">
        <v>88</v>
      </c>
      <c r="C41" s="6" t="s">
        <v>89</v>
      </c>
      <c r="D41" s="5">
        <v>144</v>
      </c>
      <c r="E41" s="5" t="s">
        <v>90</v>
      </c>
      <c r="F41" s="5"/>
      <c r="G41" s="5" t="s">
        <v>37</v>
      </c>
    </row>
    <row r="42" ht="36" spans="1:7">
      <c r="A42" s="5">
        <v>40</v>
      </c>
      <c r="B42" s="5" t="s">
        <v>88</v>
      </c>
      <c r="C42" s="6" t="s">
        <v>91</v>
      </c>
      <c r="D42" s="5">
        <v>36</v>
      </c>
      <c r="E42" s="5" t="s">
        <v>90</v>
      </c>
      <c r="F42" s="5"/>
      <c r="G42" s="5" t="s">
        <v>37</v>
      </c>
    </row>
    <row r="43" ht="24" spans="1:7">
      <c r="A43" s="5">
        <v>41</v>
      </c>
      <c r="B43" s="5" t="s">
        <v>92</v>
      </c>
      <c r="C43" s="6" t="s">
        <v>93</v>
      </c>
      <c r="D43" s="5">
        <v>120</v>
      </c>
      <c r="E43" s="5" t="s">
        <v>78</v>
      </c>
      <c r="F43" s="5"/>
      <c r="G43" s="5" t="s">
        <v>46</v>
      </c>
    </row>
    <row r="44" ht="24" spans="1:7">
      <c r="A44" s="5">
        <v>42</v>
      </c>
      <c r="B44" s="5" t="s">
        <v>94</v>
      </c>
      <c r="C44" s="6" t="s">
        <v>95</v>
      </c>
      <c r="D44" s="5">
        <v>50</v>
      </c>
      <c r="E44" s="5" t="s">
        <v>40</v>
      </c>
      <c r="F44" s="5"/>
      <c r="G44" s="5" t="s">
        <v>28</v>
      </c>
    </row>
    <row r="45" ht="24" spans="1:7">
      <c r="A45" s="5">
        <v>43</v>
      </c>
      <c r="B45" s="5" t="s">
        <v>96</v>
      </c>
      <c r="C45" s="6" t="s">
        <v>97</v>
      </c>
      <c r="D45" s="5">
        <v>100</v>
      </c>
      <c r="E45" s="5" t="s">
        <v>10</v>
      </c>
      <c r="F45" s="5"/>
      <c r="G45" s="5" t="s">
        <v>28</v>
      </c>
    </row>
    <row r="46" ht="24" customHeight="1" spans="1:7">
      <c r="A46" s="5">
        <v>44</v>
      </c>
      <c r="B46" s="5" t="s">
        <v>98</v>
      </c>
      <c r="C46" s="6" t="s">
        <v>99</v>
      </c>
      <c r="D46" s="5">
        <v>100</v>
      </c>
      <c r="E46" s="5" t="s">
        <v>10</v>
      </c>
      <c r="F46" s="5"/>
      <c r="G46" s="5" t="s">
        <v>37</v>
      </c>
    </row>
    <row r="47" ht="24" spans="1:7">
      <c r="A47" s="5">
        <v>45</v>
      </c>
      <c r="B47" s="5" t="s">
        <v>100</v>
      </c>
      <c r="C47" s="6" t="s">
        <v>101</v>
      </c>
      <c r="D47" s="5">
        <v>60</v>
      </c>
      <c r="E47" s="5" t="s">
        <v>102</v>
      </c>
      <c r="F47" s="5"/>
      <c r="G47" s="5" t="s">
        <v>28</v>
      </c>
    </row>
    <row r="48" ht="25" customHeight="1" spans="1:7">
      <c r="A48" s="5">
        <v>46</v>
      </c>
      <c r="B48" s="5" t="s">
        <v>103</v>
      </c>
      <c r="C48" s="6" t="s">
        <v>104</v>
      </c>
      <c r="D48" s="5">
        <v>100</v>
      </c>
      <c r="E48" s="5" t="s">
        <v>66</v>
      </c>
      <c r="F48" s="5"/>
      <c r="G48" s="5" t="s">
        <v>28</v>
      </c>
    </row>
    <row r="49" ht="24" customHeight="1" spans="1:7">
      <c r="A49" s="5">
        <v>47</v>
      </c>
      <c r="B49" s="5" t="s">
        <v>103</v>
      </c>
      <c r="C49" s="6" t="s">
        <v>105</v>
      </c>
      <c r="D49" s="5">
        <v>50</v>
      </c>
      <c r="E49" s="5" t="s">
        <v>66</v>
      </c>
      <c r="F49" s="5"/>
      <c r="G49" s="5" t="s">
        <v>28</v>
      </c>
    </row>
    <row r="50" ht="24" customHeight="1" spans="1:7">
      <c r="A50" s="5">
        <v>48</v>
      </c>
      <c r="B50" s="5" t="s">
        <v>106</v>
      </c>
      <c r="C50" s="6" t="s">
        <v>107</v>
      </c>
      <c r="D50" s="5">
        <v>5</v>
      </c>
      <c r="E50" s="5" t="s">
        <v>66</v>
      </c>
      <c r="F50" s="5"/>
      <c r="G50" s="5" t="s">
        <v>108</v>
      </c>
    </row>
    <row r="51" ht="24" customHeight="1" spans="1:7">
      <c r="A51" s="5">
        <v>49</v>
      </c>
      <c r="B51" s="5" t="s">
        <v>109</v>
      </c>
      <c r="C51" s="6" t="s">
        <v>110</v>
      </c>
      <c r="D51" s="5">
        <v>100</v>
      </c>
      <c r="E51" s="5" t="s">
        <v>10</v>
      </c>
      <c r="F51" s="5"/>
      <c r="G51" s="5" t="s">
        <v>37</v>
      </c>
    </row>
    <row r="52" ht="24" spans="1:7">
      <c r="A52" s="5">
        <v>50</v>
      </c>
      <c r="B52" s="5" t="s">
        <v>111</v>
      </c>
      <c r="C52" s="6" t="s">
        <v>112</v>
      </c>
      <c r="D52" s="5">
        <v>100</v>
      </c>
      <c r="E52" s="5" t="s">
        <v>40</v>
      </c>
      <c r="F52" s="5"/>
      <c r="G52" s="5" t="s">
        <v>43</v>
      </c>
    </row>
    <row r="53" ht="24" spans="1:7">
      <c r="A53" s="5">
        <v>51</v>
      </c>
      <c r="B53" s="5" t="s">
        <v>111</v>
      </c>
      <c r="C53" s="6" t="s">
        <v>113</v>
      </c>
      <c r="D53" s="5">
        <v>80</v>
      </c>
      <c r="E53" s="5" t="s">
        <v>40</v>
      </c>
      <c r="F53" s="5"/>
      <c r="G53" s="5" t="s">
        <v>43</v>
      </c>
    </row>
    <row r="54" ht="24" spans="1:7">
      <c r="A54" s="5">
        <v>52</v>
      </c>
      <c r="B54" s="5" t="s">
        <v>111</v>
      </c>
      <c r="C54" s="6" t="s">
        <v>114</v>
      </c>
      <c r="D54" s="5">
        <v>40</v>
      </c>
      <c r="E54" s="5" t="s">
        <v>40</v>
      </c>
      <c r="F54" s="5"/>
      <c r="G54" s="5" t="s">
        <v>43</v>
      </c>
    </row>
    <row r="55" ht="24" spans="1:7">
      <c r="A55" s="5">
        <v>53</v>
      </c>
      <c r="B55" s="5" t="s">
        <v>115</v>
      </c>
      <c r="C55" s="6" t="s">
        <v>116</v>
      </c>
      <c r="D55" s="5">
        <v>60</v>
      </c>
      <c r="E55" s="5" t="s">
        <v>40</v>
      </c>
      <c r="F55" s="5"/>
      <c r="G55" s="5" t="s">
        <v>117</v>
      </c>
    </row>
    <row r="56" ht="24" spans="1:7">
      <c r="A56" s="5">
        <v>54</v>
      </c>
      <c r="B56" s="5" t="s">
        <v>118</v>
      </c>
      <c r="C56" s="6" t="s">
        <v>119</v>
      </c>
      <c r="D56" s="7">
        <v>10</v>
      </c>
      <c r="E56" s="5" t="s">
        <v>10</v>
      </c>
      <c r="F56" s="5"/>
      <c r="G56" s="5" t="s">
        <v>28</v>
      </c>
    </row>
    <row r="57" ht="24" customHeight="1" spans="1:7">
      <c r="A57" s="5">
        <v>55</v>
      </c>
      <c r="B57" s="5" t="s">
        <v>120</v>
      </c>
      <c r="C57" s="6" t="s">
        <v>121</v>
      </c>
      <c r="D57" s="5">
        <v>5</v>
      </c>
      <c r="E57" s="5" t="s">
        <v>10</v>
      </c>
      <c r="F57" s="5"/>
      <c r="G57" s="5" t="s">
        <v>37</v>
      </c>
    </row>
    <row r="58" ht="24" customHeight="1" spans="1:7">
      <c r="A58" s="5">
        <v>56</v>
      </c>
      <c r="B58" s="5" t="s">
        <v>122</v>
      </c>
      <c r="C58" s="6" t="s">
        <v>123</v>
      </c>
      <c r="D58" s="5">
        <v>1</v>
      </c>
      <c r="E58" s="5" t="s">
        <v>10</v>
      </c>
      <c r="F58" s="5"/>
      <c r="G58" s="5" t="s">
        <v>37</v>
      </c>
    </row>
    <row r="59" ht="24" customHeight="1" spans="1:7">
      <c r="A59" s="5">
        <v>57</v>
      </c>
      <c r="B59" s="5" t="s">
        <v>124</v>
      </c>
      <c r="C59" s="6" t="s">
        <v>125</v>
      </c>
      <c r="D59" s="5">
        <v>50</v>
      </c>
      <c r="E59" s="5" t="s">
        <v>10</v>
      </c>
      <c r="F59" s="5"/>
      <c r="G59" s="5" t="s">
        <v>37</v>
      </c>
    </row>
    <row r="60" ht="26" customHeight="1" spans="1:7">
      <c r="A60" s="5">
        <v>58</v>
      </c>
      <c r="B60" s="5" t="s">
        <v>126</v>
      </c>
      <c r="C60" s="6" t="s">
        <v>127</v>
      </c>
      <c r="D60" s="5">
        <v>90</v>
      </c>
      <c r="E60" s="5" t="s">
        <v>128</v>
      </c>
      <c r="F60" s="5"/>
      <c r="G60" s="5" t="s">
        <v>37</v>
      </c>
    </row>
    <row r="61" ht="48" spans="1:7">
      <c r="A61" s="5">
        <v>59</v>
      </c>
      <c r="B61" s="5" t="s">
        <v>129</v>
      </c>
      <c r="C61" s="6" t="s">
        <v>130</v>
      </c>
      <c r="D61" s="9">
        <v>8</v>
      </c>
      <c r="E61" s="5" t="s">
        <v>131</v>
      </c>
      <c r="F61" s="5"/>
      <c r="G61" s="5" t="s">
        <v>132</v>
      </c>
    </row>
    <row r="62" ht="24" spans="1:7">
      <c r="A62" s="5">
        <v>60</v>
      </c>
      <c r="B62" s="5" t="s">
        <v>133</v>
      </c>
      <c r="C62" s="6" t="s">
        <v>134</v>
      </c>
      <c r="D62" s="9">
        <v>5</v>
      </c>
      <c r="E62" s="5" t="s">
        <v>10</v>
      </c>
      <c r="F62" s="5"/>
      <c r="G62" s="5" t="s">
        <v>132</v>
      </c>
    </row>
    <row r="63" ht="36" spans="1:7">
      <c r="A63" s="5">
        <v>61</v>
      </c>
      <c r="B63" s="5" t="s">
        <v>135</v>
      </c>
      <c r="C63" s="6" t="s">
        <v>136</v>
      </c>
      <c r="D63" s="5">
        <v>20</v>
      </c>
      <c r="E63" s="5" t="s">
        <v>10</v>
      </c>
      <c r="F63" s="5"/>
      <c r="G63" s="5" t="s">
        <v>137</v>
      </c>
    </row>
    <row r="64" ht="29" customHeight="1" spans="1:7">
      <c r="A64" s="5">
        <v>62</v>
      </c>
      <c r="B64" s="5" t="s">
        <v>138</v>
      </c>
      <c r="C64" s="6" t="s">
        <v>139</v>
      </c>
      <c r="D64" s="5">
        <v>5</v>
      </c>
      <c r="E64" s="5" t="s">
        <v>10</v>
      </c>
      <c r="F64" s="5"/>
      <c r="G64" s="5" t="s">
        <v>140</v>
      </c>
    </row>
    <row r="65" ht="48" spans="1:9">
      <c r="A65" s="5">
        <v>63</v>
      </c>
      <c r="B65" s="5" t="s">
        <v>141</v>
      </c>
      <c r="C65" s="6" t="s">
        <v>142</v>
      </c>
      <c r="D65" s="5">
        <v>30</v>
      </c>
      <c r="E65" s="5" t="s">
        <v>143</v>
      </c>
      <c r="F65" s="5"/>
      <c r="G65" s="5" t="s">
        <v>144</v>
      </c>
    </row>
    <row r="66" ht="26" customHeight="1" spans="1:9">
      <c r="A66" s="5">
        <v>64</v>
      </c>
      <c r="B66" s="5" t="s">
        <v>145</v>
      </c>
      <c r="C66" s="6" t="s">
        <v>146</v>
      </c>
      <c r="D66" s="5">
        <v>500</v>
      </c>
      <c r="E66" s="5" t="s">
        <v>147</v>
      </c>
      <c r="F66" s="5"/>
      <c r="G66" s="5"/>
    </row>
    <row r="67" ht="48" spans="1:9">
      <c r="A67" s="5">
        <v>65</v>
      </c>
      <c r="B67" s="5" t="s">
        <v>148</v>
      </c>
      <c r="C67" s="6" t="s">
        <v>149</v>
      </c>
      <c r="D67" s="5">
        <v>3</v>
      </c>
      <c r="E67" s="5" t="s">
        <v>143</v>
      </c>
      <c r="F67" s="5"/>
      <c r="G67" s="5"/>
    </row>
    <row r="68" ht="24" customHeight="1" spans="1:9">
      <c r="A68" s="5">
        <v>66</v>
      </c>
      <c r="B68" s="5" t="s">
        <v>150</v>
      </c>
      <c r="C68" s="6" t="s">
        <v>151</v>
      </c>
      <c r="D68" s="5">
        <v>100</v>
      </c>
      <c r="E68" s="5" t="s">
        <v>152</v>
      </c>
      <c r="F68" s="5"/>
      <c r="G68" s="5"/>
    </row>
    <row r="69" ht="30" customHeight="1" spans="1:9">
      <c r="A69" s="5">
        <v>67</v>
      </c>
      <c r="B69" s="5" t="s">
        <v>153</v>
      </c>
      <c r="C69" s="6" t="s">
        <v>154</v>
      </c>
      <c r="D69" s="5">
        <v>60</v>
      </c>
      <c r="E69" s="5" t="s">
        <v>10</v>
      </c>
      <c r="F69" s="5"/>
      <c r="G69" s="5" t="s">
        <v>155</v>
      </c>
    </row>
    <row r="70" ht="23" customHeight="1" spans="1:9">
      <c r="A70" s="5">
        <v>68</v>
      </c>
      <c r="B70" s="5" t="s">
        <v>156</v>
      </c>
      <c r="C70" s="6" t="s">
        <v>157</v>
      </c>
      <c r="D70" s="5">
        <v>10</v>
      </c>
      <c r="E70" s="5" t="s">
        <v>40</v>
      </c>
      <c r="F70" s="5"/>
      <c r="G70" s="5" t="s">
        <v>158</v>
      </c>
    </row>
    <row r="71" ht="36" spans="1:9">
      <c r="A71" s="5">
        <v>69</v>
      </c>
      <c r="B71" s="5" t="s">
        <v>159</v>
      </c>
      <c r="C71" s="6" t="s">
        <v>160</v>
      </c>
      <c r="D71" s="5">
        <v>15</v>
      </c>
      <c r="E71" s="5" t="s">
        <v>131</v>
      </c>
      <c r="F71" s="5"/>
      <c r="G71" s="5"/>
    </row>
    <row r="72" ht="24" spans="1:9">
      <c r="A72" s="5">
        <v>70</v>
      </c>
      <c r="B72" s="5" t="s">
        <v>161</v>
      </c>
      <c r="C72" s="6"/>
      <c r="D72" s="5">
        <v>25</v>
      </c>
      <c r="E72" s="5" t="s">
        <v>66</v>
      </c>
      <c r="F72" s="5"/>
      <c r="G72" s="5"/>
    </row>
    <row r="73" ht="27" customHeight="1" spans="1:9">
      <c r="A73" s="5">
        <v>71</v>
      </c>
      <c r="B73" s="5" t="s">
        <v>162</v>
      </c>
      <c r="C73" s="6" t="s">
        <v>163</v>
      </c>
      <c r="D73" s="7">
        <v>15</v>
      </c>
      <c r="E73" s="5" t="s">
        <v>10</v>
      </c>
      <c r="F73" s="5"/>
      <c r="G73" s="5"/>
    </row>
    <row r="74" ht="27" customHeight="1" spans="1:9">
      <c r="A74" s="5">
        <v>72</v>
      </c>
      <c r="B74" s="5" t="s">
        <v>164</v>
      </c>
      <c r="C74" s="6"/>
      <c r="D74" s="5">
        <v>20</v>
      </c>
      <c r="E74" s="5" t="s">
        <v>10</v>
      </c>
      <c r="F74" s="5"/>
      <c r="G74" s="5"/>
    </row>
    <row r="75" ht="24" spans="1:9">
      <c r="A75" s="5">
        <v>73</v>
      </c>
      <c r="B75" s="5" t="s">
        <v>165</v>
      </c>
      <c r="C75" s="6" t="s">
        <v>166</v>
      </c>
      <c r="D75" s="5">
        <v>20</v>
      </c>
      <c r="E75" s="5" t="s">
        <v>10</v>
      </c>
      <c r="F75" s="5"/>
      <c r="G75" s="5" t="s">
        <v>167</v>
      </c>
    </row>
    <row r="76" ht="24" spans="1:9">
      <c r="A76" s="5">
        <v>74</v>
      </c>
      <c r="B76" s="5" t="s">
        <v>168</v>
      </c>
      <c r="C76" s="6" t="s">
        <v>169</v>
      </c>
      <c r="D76" s="5">
        <v>5</v>
      </c>
      <c r="E76" s="5" t="s">
        <v>10</v>
      </c>
      <c r="F76" s="5"/>
      <c r="G76" s="5"/>
    </row>
    <row r="77" ht="27" customHeight="1" spans="1:9">
      <c r="A77" s="5">
        <v>75</v>
      </c>
      <c r="B77" s="5" t="s">
        <v>170</v>
      </c>
      <c r="C77" s="6" t="s">
        <v>171</v>
      </c>
      <c r="D77" s="5">
        <v>40</v>
      </c>
      <c r="E77" s="5" t="s">
        <v>128</v>
      </c>
      <c r="F77" s="5"/>
      <c r="G77" s="5"/>
    </row>
    <row r="78" ht="75" spans="1:9">
      <c r="A78" s="5">
        <v>76</v>
      </c>
      <c r="B78" s="5" t="s">
        <v>172</v>
      </c>
      <c r="C78" s="6" t="s">
        <v>173</v>
      </c>
      <c r="D78" s="5">
        <v>20</v>
      </c>
      <c r="E78" s="5" t="s">
        <v>174</v>
      </c>
      <c r="F78" s="5"/>
      <c r="G78" s="5" t="s">
        <v>158</v>
      </c>
      <c r="H78" s="10" t="str">
        <f>_xlfn.DISPIMG("ID_5FE58BC20C5A44A3844F1805E711786D",1)</f>
        <v>=DISPIMG("ID_5FE58BC20C5A44A3844F1805E711786D",1)</v>
      </c>
      <c r="I78" s="1" t="s">
        <v>175</v>
      </c>
    </row>
    <row r="79" ht="75" spans="1:9">
      <c r="A79" s="5">
        <v>77</v>
      </c>
      <c r="B79" s="5" t="s">
        <v>176</v>
      </c>
      <c r="C79" s="6" t="s">
        <v>177</v>
      </c>
      <c r="D79" s="5">
        <v>20</v>
      </c>
      <c r="E79" s="5" t="s">
        <v>174</v>
      </c>
      <c r="F79" s="5"/>
      <c r="G79" s="5" t="s">
        <v>158</v>
      </c>
      <c r="H79" s="10" t="str">
        <f>_xlfn.DISPIMG("ID_5FE58BC20C5A44A3844F1805E711786D",1)</f>
        <v>=DISPIMG("ID_5FE58BC20C5A44A3844F1805E711786D",1)</v>
      </c>
      <c r="I79" s="1" t="s">
        <v>175</v>
      </c>
    </row>
    <row r="80" ht="27" customHeight="1" spans="1:9">
      <c r="A80" s="5">
        <v>78</v>
      </c>
      <c r="B80" s="5" t="s">
        <v>178</v>
      </c>
      <c r="C80" s="6" t="s">
        <v>179</v>
      </c>
      <c r="D80" s="5">
        <v>300</v>
      </c>
      <c r="E80" s="5" t="s">
        <v>90</v>
      </c>
      <c r="F80" s="5"/>
      <c r="G80" s="5"/>
    </row>
    <row r="81" ht="94.25" spans="1:9">
      <c r="A81" s="5">
        <v>79</v>
      </c>
      <c r="B81" s="5" t="s">
        <v>180</v>
      </c>
      <c r="C81" s="6" t="s">
        <v>181</v>
      </c>
      <c r="D81" s="5">
        <v>100</v>
      </c>
      <c r="E81" s="5" t="s">
        <v>182</v>
      </c>
      <c r="F81" s="5"/>
      <c r="G81" s="5"/>
      <c r="H81" s="11" t="str">
        <f>_xlfn.DISPIMG("ID_AE1315E966B54B0EAA8C4E7A2C5658A4",1)</f>
        <v>=DISPIMG("ID_AE1315E966B54B0EAA8C4E7A2C5658A4",1)</v>
      </c>
      <c r="I81" s="1" t="s">
        <v>175</v>
      </c>
    </row>
    <row r="82" ht="94.25" spans="1:9">
      <c r="A82" s="5">
        <v>80</v>
      </c>
      <c r="B82" s="5" t="s">
        <v>180</v>
      </c>
      <c r="C82" s="6" t="s">
        <v>183</v>
      </c>
      <c r="D82" s="5">
        <v>100</v>
      </c>
      <c r="E82" s="5" t="s">
        <v>182</v>
      </c>
      <c r="F82" s="5"/>
      <c r="G82" s="5"/>
      <c r="H82" s="11" t="str">
        <f>_xlfn.DISPIMG("ID_8C2669FA90F24874B42B043ED3EC1BC6",1)</f>
        <v>=DISPIMG("ID_8C2669FA90F24874B42B043ED3EC1BC6",1)</v>
      </c>
      <c r="I82" s="1" t="s">
        <v>175</v>
      </c>
    </row>
    <row r="83" ht="75" spans="1:9">
      <c r="A83" s="5">
        <v>81</v>
      </c>
      <c r="B83" s="5" t="s">
        <v>184</v>
      </c>
      <c r="C83" s="6" t="s">
        <v>185</v>
      </c>
      <c r="D83" s="5">
        <v>24</v>
      </c>
      <c r="E83" s="5" t="s">
        <v>78</v>
      </c>
      <c r="F83" s="5"/>
      <c r="G83" s="5" t="s">
        <v>158</v>
      </c>
      <c r="H83" s="11" t="str">
        <f>_xlfn.DISPIMG("ID_D97B62F801BB4298A374DC935689B20F",1)</f>
        <v>=DISPIMG("ID_D97B62F801BB4298A374DC935689B20F",1)</v>
      </c>
      <c r="I83" s="1" t="s">
        <v>175</v>
      </c>
    </row>
    <row r="84" ht="75" spans="1:9">
      <c r="A84" s="5">
        <v>82</v>
      </c>
      <c r="B84" s="5" t="s">
        <v>186</v>
      </c>
      <c r="C84" s="6" t="s">
        <v>187</v>
      </c>
      <c r="D84" s="5">
        <v>40</v>
      </c>
      <c r="E84" s="5" t="s">
        <v>188</v>
      </c>
      <c r="F84" s="5"/>
      <c r="G84" s="5" t="s">
        <v>158</v>
      </c>
      <c r="H84" s="11" t="str">
        <f>_xlfn.DISPIMG("ID_32A6D7096BAB434CA4458C0E97D7F6AA",1)</f>
        <v>=DISPIMG("ID_32A6D7096BAB434CA4458C0E97D7F6AA",1)</v>
      </c>
      <c r="I84" s="1" t="s">
        <v>175</v>
      </c>
    </row>
    <row r="85" ht="94.8" spans="1:9">
      <c r="A85" s="5">
        <v>83</v>
      </c>
      <c r="B85" s="5" t="s">
        <v>189</v>
      </c>
      <c r="C85" s="6" t="s">
        <v>190</v>
      </c>
      <c r="D85" s="5">
        <v>80</v>
      </c>
      <c r="E85" s="5" t="s">
        <v>40</v>
      </c>
      <c r="F85" s="5"/>
      <c r="G85" s="5" t="s">
        <v>158</v>
      </c>
      <c r="H85" s="11" t="str">
        <f>_xlfn.DISPIMG("ID_C20759560EE74C029669C35D5227F91F",1)</f>
        <v>=DISPIMG("ID_C20759560EE74C029669C35D5227F91F",1)</v>
      </c>
      <c r="I85" s="1" t="s">
        <v>175</v>
      </c>
    </row>
    <row r="86" ht="27" customHeight="1" spans="1:9">
      <c r="A86" s="5">
        <v>84</v>
      </c>
      <c r="B86" s="5" t="s">
        <v>191</v>
      </c>
      <c r="C86" s="6" t="s">
        <v>192</v>
      </c>
      <c r="D86" s="5">
        <v>6</v>
      </c>
      <c r="E86" s="5" t="s">
        <v>10</v>
      </c>
      <c r="F86" s="5"/>
      <c r="G86" s="5" t="s">
        <v>158</v>
      </c>
    </row>
    <row r="87" ht="42" customHeight="1" spans="1:9">
      <c r="A87" s="12" t="s">
        <v>193</v>
      </c>
      <c r="B87" s="13"/>
      <c r="C87" s="13"/>
      <c r="D87" s="13"/>
      <c r="E87" s="14"/>
      <c r="F87" s="15"/>
      <c r="G87" s="16"/>
    </row>
    <row r="88" ht="42" customHeight="1" spans="1:9">
      <c r="A88" s="17" t="s">
        <v>194</v>
      </c>
      <c r="B88" s="17"/>
      <c r="C88" s="17"/>
      <c r="D88" s="17"/>
      <c r="E88" s="17"/>
      <c r="F88" s="17"/>
      <c r="G88" s="17"/>
    </row>
  </sheetData>
  <mergeCells count="4">
    <mergeCell ref="A1:G1"/>
    <mergeCell ref="A87:E87"/>
    <mergeCell ref="F87:G87"/>
    <mergeCell ref="A88:G8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xxxxwdy</dc:creator>
  <cp:lastModifiedBy>xxxwdy</cp:lastModifiedBy>
  <dcterms:created xsi:type="dcterms:W3CDTF">2025-12-09T06:14:00Z</dcterms:created>
  <dcterms:modified xsi:type="dcterms:W3CDTF">2026-03-25T06:16:41Z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7784161AEF584DCDB6E6C56A96B0BE61_11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